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9987C0B1-B2CC-4F1C-B9E1-087BFA95FE53}" xr6:coauthVersionLast="47" xr6:coauthVersionMax="47" xr10:uidLastSave="{00000000-0000-0000-0000-000000000000}"/>
  <bookViews>
    <workbookView xWindow="-120" yWindow="-120" windowWidth="29040" windowHeight="15840" xr2:uid="{4BB957F2-1A8B-487A-AC21-090CCCC55524}"/>
  </bookViews>
  <sheets>
    <sheet name="Section 106 Receiv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17" i="1"/>
  <c r="D4" i="1" l="1"/>
  <c r="E37" i="1" l="1"/>
</calcChain>
</file>

<file path=xl/sharedStrings.xml><?xml version="1.0" encoding="utf-8"?>
<sst xmlns="http://schemas.openxmlformats.org/spreadsheetml/2006/main" count="15" uniqueCount="10">
  <si>
    <t>Y swm o arian a dderbyniwyd drwy gytundebau Adran 106 a heb ei wario hyd at 21/06/2024</t>
  </si>
  <si>
    <t>TAI FFORDDIADWY</t>
  </si>
  <si>
    <t xml:space="preserve">
PRIFFYRDD </t>
  </si>
  <si>
    <t xml:space="preserve">
ADDYSG</t>
  </si>
  <si>
    <t>ISADEILEDD CYMDEITHASOL</t>
  </si>
  <si>
    <t>ARALL</t>
  </si>
  <si>
    <t>Derbyniwyd swm y ffigwr uchod:</t>
  </si>
  <si>
    <t xml:space="preserve">a) yn y blynyddoedd ariannol 2023/24 neu 2024/25, </t>
  </si>
  <si>
    <t>b) rhwng y blynyddoedd ariannol 2019/20 a 2022/23 (yn gynhwysol)</t>
  </si>
  <si>
    <t>Dyraniadau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</si>
</sst>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4" fontId="1" fillId="2" borderId="1" xfId="0" applyNumberFormat="1" applyFont="1" applyFill="1" applyBorder="1"/>
    <xf numFmtId="0" fontId="1" fillId="0" borderId="0" xfId="0" applyFont="1"/>
    <xf numFmtId="0" fontId="0" fillId="0" borderId="0" xfId="0" applyAlignment="1">
      <alignment vertical="center"/>
    </xf>
    <xf numFmtId="0" fontId="3" fillId="0" borderId="3" xfId="0" applyFont="1" applyBorder="1"/>
    <xf numFmtId="4" fontId="4" fillId="0" borderId="2" xfId="0" applyNumberFormat="1" applyFont="1" applyBorder="1"/>
    <xf numFmtId="4" fontId="3" fillId="0" borderId="0" xfId="0" applyNumberFormat="1" applyFont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4" fillId="2" borderId="2" xfId="0" applyNumberFormat="1" applyFont="1" applyFill="1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3" fillId="0" borderId="0" xfId="0" applyFont="1"/>
    <xf numFmtId="8" fontId="4" fillId="0" borderId="0" xfId="0" applyNumberFormat="1" applyFont="1"/>
    <xf numFmtId="8" fontId="0" fillId="0" borderId="0" xfId="0" applyNumberFormat="1"/>
    <xf numFmtId="8" fontId="1" fillId="2" borderId="2" xfId="0" applyNumberFormat="1" applyFont="1" applyFill="1" applyBorder="1"/>
    <xf numFmtId="8" fontId="4" fillId="0" borderId="5" xfId="0" applyNumberFormat="1" applyFont="1" applyBorder="1"/>
    <xf numFmtId="4" fontId="4" fillId="0" borderId="0" xfId="0" applyNumberFormat="1" applyFont="1"/>
    <xf numFmtId="4" fontId="1" fillId="0" borderId="5" xfId="0" applyNumberFormat="1" applyFont="1" applyBorder="1"/>
    <xf numFmtId="0" fontId="3" fillId="0" borderId="2" xfId="0" applyFont="1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B99D-16B7-4003-885F-AE5FB2D92B4F}">
  <dimension ref="B2:I61"/>
  <sheetViews>
    <sheetView tabSelected="1" workbookViewId="0">
      <selection activeCell="I22" sqref="I22"/>
    </sheetView>
  </sheetViews>
  <sheetFormatPr defaultRowHeight="15" x14ac:dyDescent="0.25"/>
  <cols>
    <col min="2" max="2" width="12.5703125" customWidth="1"/>
    <col min="3" max="3" width="26.28515625" customWidth="1"/>
    <col min="4" max="4" width="11.7109375" bestFit="1" customWidth="1"/>
    <col min="5" max="5" width="14" customWidth="1"/>
    <col min="6" max="6" width="11.7109375" bestFit="1" customWidth="1"/>
    <col min="7" max="7" width="12.7109375" bestFit="1" customWidth="1"/>
  </cols>
  <sheetData>
    <row r="2" spans="2:6" x14ac:dyDescent="0.25">
      <c r="B2" s="1" t="s">
        <v>0</v>
      </c>
    </row>
    <row r="3" spans="2:6" ht="15.75" thickBot="1" x14ac:dyDescent="0.3">
      <c r="B3" s="1"/>
    </row>
    <row r="4" spans="2:6" ht="15.75" thickBot="1" x14ac:dyDescent="0.3">
      <c r="B4" s="1"/>
      <c r="D4" s="2">
        <f>SUM(D17)</f>
        <v>4085589.12</v>
      </c>
      <c r="F4" s="3"/>
    </row>
    <row r="5" spans="2:6" x14ac:dyDescent="0.25">
      <c r="B5" s="4"/>
    </row>
    <row r="6" spans="2:6" x14ac:dyDescent="0.25">
      <c r="B6" s="1" t="s">
        <v>9</v>
      </c>
    </row>
    <row r="7" spans="2:6" x14ac:dyDescent="0.25">
      <c r="B7" s="1"/>
    </row>
    <row r="8" spans="2:6" x14ac:dyDescent="0.25">
      <c r="B8" s="8"/>
      <c r="C8" s="9" t="s">
        <v>1</v>
      </c>
      <c r="D8" s="6">
        <v>238249.36999999997</v>
      </c>
      <c r="E8" s="7"/>
    </row>
    <row r="9" spans="2:6" ht="26.25" x14ac:dyDescent="0.25">
      <c r="B9" s="21"/>
      <c r="C9" s="23" t="s">
        <v>2</v>
      </c>
      <c r="D9" s="6">
        <v>1189685.07</v>
      </c>
      <c r="E9" s="7"/>
    </row>
    <row r="10" spans="2:6" ht="26.25" x14ac:dyDescent="0.25">
      <c r="B10" s="21"/>
      <c r="C10" s="23" t="s">
        <v>3</v>
      </c>
      <c r="D10" s="6">
        <v>1126735.67</v>
      </c>
      <c r="E10" s="7"/>
    </row>
    <row r="11" spans="2:6" x14ac:dyDescent="0.25">
      <c r="B11" s="21"/>
      <c r="C11" s="5" t="s">
        <v>4</v>
      </c>
      <c r="D11" s="6">
        <v>455158.98</v>
      </c>
      <c r="E11" s="7"/>
    </row>
    <row r="12" spans="2:6" x14ac:dyDescent="0.25">
      <c r="B12" s="21"/>
      <c r="C12" s="5" t="s">
        <v>4</v>
      </c>
      <c r="D12" s="6">
        <v>869717.91</v>
      </c>
      <c r="E12" s="7"/>
    </row>
    <row r="13" spans="2:6" x14ac:dyDescent="0.25">
      <c r="B13" s="21"/>
      <c r="C13" s="5" t="s">
        <v>5</v>
      </c>
      <c r="D13" s="6">
        <v>206042.12</v>
      </c>
      <c r="E13" s="7"/>
    </row>
    <row r="14" spans="2:6" x14ac:dyDescent="0.25">
      <c r="B14" s="21"/>
      <c r="C14" s="5"/>
      <c r="D14" s="6"/>
      <c r="E14" s="7"/>
    </row>
    <row r="15" spans="2:6" x14ac:dyDescent="0.25">
      <c r="D15" s="8"/>
    </row>
    <row r="16" spans="2:6" x14ac:dyDescent="0.25">
      <c r="D16" s="8"/>
    </row>
    <row r="17" spans="2:4" x14ac:dyDescent="0.25">
      <c r="D17" s="11">
        <f>SUM(D8:D16)</f>
        <v>4085589.12</v>
      </c>
    </row>
    <row r="18" spans="2:4" x14ac:dyDescent="0.25">
      <c r="B18" s="1"/>
    </row>
    <row r="19" spans="2:4" x14ac:dyDescent="0.25">
      <c r="B19" s="24" t="s">
        <v>6</v>
      </c>
      <c r="C19" s="3"/>
    </row>
    <row r="20" spans="2:4" x14ac:dyDescent="0.25">
      <c r="B20" s="1" t="s">
        <v>7</v>
      </c>
    </row>
    <row r="21" spans="2:4" x14ac:dyDescent="0.25">
      <c r="B21" s="1"/>
    </row>
    <row r="22" spans="2:4" x14ac:dyDescent="0.25">
      <c r="B22" s="8"/>
      <c r="C22" s="9" t="s">
        <v>1</v>
      </c>
      <c r="D22" s="6">
        <v>77701.539999999994</v>
      </c>
    </row>
    <row r="23" spans="2:4" ht="26.25" x14ac:dyDescent="0.25">
      <c r="B23" s="21"/>
      <c r="C23" s="23" t="s">
        <v>3</v>
      </c>
      <c r="D23" s="6">
        <v>483011.07</v>
      </c>
    </row>
    <row r="24" spans="2:4" x14ac:dyDescent="0.25">
      <c r="B24" s="21"/>
      <c r="C24" s="5" t="s">
        <v>4</v>
      </c>
      <c r="D24" s="6">
        <v>27000</v>
      </c>
    </row>
    <row r="25" spans="2:4" x14ac:dyDescent="0.25">
      <c r="B25" s="21"/>
      <c r="C25" s="5" t="s">
        <v>4</v>
      </c>
      <c r="D25" s="6">
        <v>63275.199999999997</v>
      </c>
    </row>
    <row r="26" spans="2:4" x14ac:dyDescent="0.25">
      <c r="B26" s="21"/>
      <c r="C26" s="5"/>
      <c r="D26" s="6"/>
    </row>
    <row r="27" spans="2:4" x14ac:dyDescent="0.25">
      <c r="D27" s="8"/>
    </row>
    <row r="28" spans="2:4" x14ac:dyDescent="0.25">
      <c r="D28" s="8"/>
    </row>
    <row r="29" spans="2:4" ht="14.25" customHeight="1" x14ac:dyDescent="0.25">
      <c r="D29" s="11">
        <f>SUM(D22:D28)</f>
        <v>650987.80999999994</v>
      </c>
    </row>
    <row r="30" spans="2:4" ht="14.25" customHeight="1" x14ac:dyDescent="0.25">
      <c r="D30" s="19"/>
    </row>
    <row r="31" spans="2:4" x14ac:dyDescent="0.25">
      <c r="B31" s="1" t="s">
        <v>8</v>
      </c>
    </row>
    <row r="32" spans="2:4" x14ac:dyDescent="0.25">
      <c r="B32" s="1"/>
    </row>
    <row r="33" spans="2:9" x14ac:dyDescent="0.25">
      <c r="B33" s="12">
        <v>2019</v>
      </c>
      <c r="C33" s="12">
        <v>2020</v>
      </c>
      <c r="D33" s="12">
        <v>2021</v>
      </c>
      <c r="E33" s="12">
        <v>2022</v>
      </c>
    </row>
    <row r="34" spans="2:9" x14ac:dyDescent="0.25">
      <c r="B34" s="13"/>
      <c r="C34" s="13"/>
      <c r="D34" s="13"/>
      <c r="E34" s="13"/>
    </row>
    <row r="35" spans="2:9" x14ac:dyDescent="0.25">
      <c r="B35" s="18">
        <v>318278.56</v>
      </c>
      <c r="C35" s="20">
        <v>956347.77999999991</v>
      </c>
      <c r="D35" s="20">
        <v>445220.12</v>
      </c>
      <c r="E35" s="20">
        <v>536628.4</v>
      </c>
      <c r="I35" s="3"/>
    </row>
    <row r="36" spans="2:9" x14ac:dyDescent="0.25">
      <c r="B36" s="15"/>
    </row>
    <row r="37" spans="2:9" x14ac:dyDescent="0.25">
      <c r="B37" s="16"/>
      <c r="E37" s="17">
        <f>SUM(B35:E35)</f>
        <v>2256474.86</v>
      </c>
    </row>
    <row r="38" spans="2:9" x14ac:dyDescent="0.25">
      <c r="D38" s="16"/>
    </row>
    <row r="39" spans="2:9" x14ac:dyDescent="0.25">
      <c r="D39" s="16"/>
    </row>
    <row r="40" spans="2:9" x14ac:dyDescent="0.25">
      <c r="D40" s="15"/>
    </row>
    <row r="41" spans="2:9" x14ac:dyDescent="0.25">
      <c r="B41" s="1"/>
    </row>
    <row r="42" spans="2:9" x14ac:dyDescent="0.25">
      <c r="B42" s="1"/>
    </row>
    <row r="43" spans="2:9" x14ac:dyDescent="0.25">
      <c r="B43" s="1"/>
      <c r="E43" s="7"/>
    </row>
    <row r="44" spans="2:9" x14ac:dyDescent="0.25">
      <c r="B44" s="1"/>
      <c r="E44" s="10"/>
    </row>
    <row r="45" spans="2:9" x14ac:dyDescent="0.25">
      <c r="B45" s="1"/>
    </row>
    <row r="46" spans="2:9" x14ac:dyDescent="0.25">
      <c r="B46" s="1"/>
    </row>
    <row r="47" spans="2:9" x14ac:dyDescent="0.25">
      <c r="B47" s="22"/>
    </row>
    <row r="49" spans="2:4" x14ac:dyDescent="0.25">
      <c r="B49" s="15"/>
      <c r="D49" s="3"/>
    </row>
    <row r="50" spans="2:4" x14ac:dyDescent="0.25">
      <c r="B50" s="1"/>
    </row>
    <row r="51" spans="2:4" x14ac:dyDescent="0.25">
      <c r="B51" s="1"/>
    </row>
    <row r="52" spans="2:4" x14ac:dyDescent="0.25">
      <c r="B52" s="1"/>
    </row>
    <row r="53" spans="2:4" x14ac:dyDescent="0.25">
      <c r="B53" s="1"/>
    </row>
    <row r="55" spans="2:4" x14ac:dyDescent="0.25">
      <c r="B55" s="3"/>
    </row>
    <row r="56" spans="2:4" x14ac:dyDescent="0.25">
      <c r="B56" s="14"/>
      <c r="C56" s="14"/>
      <c r="D56" s="19"/>
    </row>
    <row r="57" spans="2:4" x14ac:dyDescent="0.25">
      <c r="D57" s="19"/>
    </row>
    <row r="61" spans="2:4" x14ac:dyDescent="0.25">
      <c r="D6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106 Received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Black</dc:creator>
  <cp:lastModifiedBy>Kerry Standen</cp:lastModifiedBy>
  <dcterms:created xsi:type="dcterms:W3CDTF">2024-06-17T11:09:47Z</dcterms:created>
  <dcterms:modified xsi:type="dcterms:W3CDTF">2024-06-28T09:42:57Z</dcterms:modified>
</cp:coreProperties>
</file>