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68EDD2BE-D290-42EF-AAC5-3C69E7F9A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flen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B45" i="1"/>
  <c r="B19" i="1"/>
  <c r="B3" i="1" s="1"/>
  <c r="C19" i="1"/>
  <c r="C3" i="1" s="1"/>
  <c r="D19" i="1"/>
  <c r="D3" i="1" s="1"/>
</calcChain>
</file>

<file path=xl/sharedStrings.xml><?xml version="1.0" encoding="utf-8"?>
<sst xmlns="http://schemas.openxmlformats.org/spreadsheetml/2006/main" count="42" uniqueCount="33">
  <si>
    <t>2024/2025</t>
  </si>
  <si>
    <t>2025/2026</t>
  </si>
  <si>
    <t xml:space="preserve">Cyfanswm y Nifer o Geisiadau TDT a Dderbyniwyd </t>
  </si>
  <si>
    <t>Nifer o Geisiadau TDT a Wrthodwyd</t>
  </si>
  <si>
    <t>Ebr-24</t>
  </si>
  <si>
    <t>Mai-24</t>
  </si>
  <si>
    <t>Meh-24</t>
  </si>
  <si>
    <t>Gorff-24</t>
  </si>
  <si>
    <t>Awst-24</t>
  </si>
  <si>
    <t>Medi-24</t>
  </si>
  <si>
    <t>Hyd-24</t>
  </si>
  <si>
    <t>Tach-24</t>
  </si>
  <si>
    <t>Rhag-24</t>
  </si>
  <si>
    <t>Ion-25</t>
  </si>
  <si>
    <t>Chwef-25</t>
  </si>
  <si>
    <t>Maw-25</t>
  </si>
  <si>
    <t>Mis</t>
  </si>
  <si>
    <t>Ebr-25</t>
  </si>
  <si>
    <t>Mai-25</t>
  </si>
  <si>
    <t>Meh-25</t>
  </si>
  <si>
    <t>Gorff-25</t>
  </si>
  <si>
    <t>Awst-25</t>
  </si>
  <si>
    <t>Medi-25</t>
  </si>
  <si>
    <t>Hyd-25</t>
  </si>
  <si>
    <t>Tach-25</t>
  </si>
  <si>
    <t>Rhag-25</t>
  </si>
  <si>
    <t>Ion-26</t>
  </si>
  <si>
    <t>Chwef-26</t>
  </si>
  <si>
    <t>Maw-26</t>
  </si>
  <si>
    <t>Cyfanswm</t>
  </si>
  <si>
    <t xml:space="preserve"> Nifer o Geisiadau TDT a  Gymeradwywyd</t>
  </si>
  <si>
    <t xml:space="preserve"> Nifer o Geisiadau TDT a Gymeradwywyd</t>
  </si>
  <si>
    <t xml:space="preserve"> Nifer o Geisiadau TDT  a Gymeradwywyd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</si>
</sst>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7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5"/>
  <sheetViews>
    <sheetView tabSelected="1" workbookViewId="0">
      <selection activeCell="I29" sqref="I29"/>
    </sheetView>
  </sheetViews>
  <sheetFormatPr defaultRowHeight="15" x14ac:dyDescent="0.25"/>
  <cols>
    <col min="1" max="1" width="9.42578125" bestFit="1" customWidth="1"/>
    <col min="2" max="2" width="40.7109375" bestFit="1" customWidth="1"/>
    <col min="3" max="3" width="35.42578125" bestFit="1" customWidth="1"/>
    <col min="4" max="4" width="35.140625" bestFit="1" customWidth="1"/>
  </cols>
  <sheetData>
    <row r="2" spans="1:7" x14ac:dyDescent="0.25">
      <c r="B2" s="1" t="s">
        <v>2</v>
      </c>
      <c r="C2" s="3" t="s">
        <v>30</v>
      </c>
      <c r="D2" s="1" t="s">
        <v>3</v>
      </c>
      <c r="E2" s="1"/>
      <c r="F2" s="1"/>
      <c r="G2" s="1"/>
    </row>
    <row r="3" spans="1:7" x14ac:dyDescent="0.25">
      <c r="A3" t="s">
        <v>0</v>
      </c>
      <c r="B3">
        <f>SUM(B19)</f>
        <v>1030</v>
      </c>
      <c r="C3">
        <f>SUM(C19)</f>
        <v>722</v>
      </c>
      <c r="D3">
        <f>SUM(D19)</f>
        <v>308</v>
      </c>
    </row>
    <row r="6" spans="1:7" ht="15.75" customHeight="1" x14ac:dyDescent="0.25">
      <c r="A6" s="1" t="s">
        <v>16</v>
      </c>
      <c r="B6" s="1" t="s">
        <v>2</v>
      </c>
      <c r="C6" s="3" t="s">
        <v>30</v>
      </c>
      <c r="D6" s="1" t="s">
        <v>3</v>
      </c>
    </row>
    <row r="7" spans="1:7" ht="15.75" customHeight="1" x14ac:dyDescent="0.25">
      <c r="A7" s="2" t="s">
        <v>4</v>
      </c>
      <c r="B7">
        <v>70</v>
      </c>
      <c r="C7">
        <v>39</v>
      </c>
      <c r="D7">
        <v>31</v>
      </c>
    </row>
    <row r="8" spans="1:7" ht="15.75" customHeight="1" x14ac:dyDescent="0.25">
      <c r="A8" s="2" t="s">
        <v>5</v>
      </c>
      <c r="B8">
        <v>84</v>
      </c>
      <c r="C8">
        <v>53</v>
      </c>
      <c r="D8">
        <v>31</v>
      </c>
    </row>
    <row r="9" spans="1:7" ht="15.75" customHeight="1" x14ac:dyDescent="0.25">
      <c r="A9" s="2" t="s">
        <v>6</v>
      </c>
      <c r="B9">
        <v>99</v>
      </c>
      <c r="C9">
        <v>70</v>
      </c>
      <c r="D9">
        <v>29</v>
      </c>
    </row>
    <row r="10" spans="1:7" ht="15.75" customHeight="1" x14ac:dyDescent="0.25">
      <c r="A10" s="2" t="s">
        <v>7</v>
      </c>
      <c r="B10">
        <v>89</v>
      </c>
      <c r="C10">
        <v>57</v>
      </c>
      <c r="D10">
        <v>32</v>
      </c>
    </row>
    <row r="11" spans="1:7" ht="15.75" customHeight="1" x14ac:dyDescent="0.25">
      <c r="A11" s="2" t="s">
        <v>8</v>
      </c>
      <c r="B11">
        <v>78</v>
      </c>
      <c r="C11">
        <v>52</v>
      </c>
      <c r="D11">
        <v>26</v>
      </c>
    </row>
    <row r="12" spans="1:7" ht="15.75" customHeight="1" x14ac:dyDescent="0.25">
      <c r="A12" s="2" t="s">
        <v>9</v>
      </c>
      <c r="B12">
        <v>90</v>
      </c>
      <c r="C12">
        <v>55</v>
      </c>
      <c r="D12">
        <v>35</v>
      </c>
    </row>
    <row r="13" spans="1:7" ht="15.75" customHeight="1" x14ac:dyDescent="0.25">
      <c r="A13" s="2" t="s">
        <v>10</v>
      </c>
      <c r="B13">
        <v>71</v>
      </c>
      <c r="C13">
        <v>42</v>
      </c>
      <c r="D13">
        <v>29</v>
      </c>
    </row>
    <row r="14" spans="1:7" ht="15.75" customHeight="1" x14ac:dyDescent="0.25">
      <c r="A14" s="2" t="s">
        <v>11</v>
      </c>
      <c r="B14">
        <v>66</v>
      </c>
      <c r="C14">
        <v>46</v>
      </c>
      <c r="D14">
        <v>20</v>
      </c>
    </row>
    <row r="15" spans="1:7" ht="15.75" customHeight="1" x14ac:dyDescent="0.25">
      <c r="A15" s="2" t="s">
        <v>12</v>
      </c>
      <c r="B15">
        <v>67</v>
      </c>
      <c r="C15">
        <v>58</v>
      </c>
      <c r="D15">
        <v>9</v>
      </c>
    </row>
    <row r="16" spans="1:7" x14ac:dyDescent="0.25">
      <c r="A16" s="2" t="s">
        <v>13</v>
      </c>
      <c r="B16">
        <v>76</v>
      </c>
      <c r="C16">
        <v>60</v>
      </c>
      <c r="D16">
        <v>16</v>
      </c>
    </row>
    <row r="17" spans="1:4" x14ac:dyDescent="0.25">
      <c r="A17" s="2" t="s">
        <v>14</v>
      </c>
      <c r="B17">
        <v>115</v>
      </c>
      <c r="C17">
        <v>84</v>
      </c>
      <c r="D17">
        <v>31</v>
      </c>
    </row>
    <row r="18" spans="1:4" x14ac:dyDescent="0.25">
      <c r="A18" s="2" t="s">
        <v>15</v>
      </c>
      <c r="B18">
        <v>125</v>
      </c>
      <c r="C18">
        <v>106</v>
      </c>
      <c r="D18">
        <v>19</v>
      </c>
    </row>
    <row r="19" spans="1:4" s="4" customFormat="1" x14ac:dyDescent="0.25">
      <c r="A19" s="4" t="s">
        <v>29</v>
      </c>
      <c r="B19" s="4">
        <f>SUM(B7:B18)</f>
        <v>1030</v>
      </c>
      <c r="C19" s="4">
        <f>SUM(C7:C18)</f>
        <v>722</v>
      </c>
      <c r="D19" s="4">
        <f>SUM(D7:D18)</f>
        <v>308</v>
      </c>
    </row>
    <row r="23" spans="1:4" x14ac:dyDescent="0.25">
      <c r="B23" s="1" t="s">
        <v>2</v>
      </c>
      <c r="C23" s="3" t="s">
        <v>31</v>
      </c>
      <c r="D23" s="1" t="s">
        <v>3</v>
      </c>
    </row>
    <row r="24" spans="1:4" x14ac:dyDescent="0.25">
      <c r="A24" t="s">
        <v>1</v>
      </c>
      <c r="B24">
        <v>178</v>
      </c>
      <c r="C24">
        <v>128</v>
      </c>
      <c r="D24">
        <v>50</v>
      </c>
    </row>
    <row r="32" spans="1:4" x14ac:dyDescent="0.25">
      <c r="A32" s="1" t="s">
        <v>16</v>
      </c>
      <c r="B32" s="1" t="s">
        <v>2</v>
      </c>
      <c r="C32" s="3" t="s">
        <v>32</v>
      </c>
      <c r="D32" s="1" t="s">
        <v>3</v>
      </c>
    </row>
    <row r="33" spans="1:4" x14ac:dyDescent="0.25">
      <c r="A33" s="2" t="s">
        <v>17</v>
      </c>
      <c r="B33">
        <v>110</v>
      </c>
      <c r="C33">
        <v>79</v>
      </c>
      <c r="D33">
        <v>31</v>
      </c>
    </row>
    <row r="34" spans="1:4" x14ac:dyDescent="0.25">
      <c r="A34" s="2" t="s">
        <v>18</v>
      </c>
      <c r="B34">
        <v>68</v>
      </c>
      <c r="C34">
        <v>49</v>
      </c>
      <c r="D34">
        <v>19</v>
      </c>
    </row>
    <row r="35" spans="1:4" x14ac:dyDescent="0.25">
      <c r="A35" s="2" t="s">
        <v>19</v>
      </c>
    </row>
    <row r="36" spans="1:4" x14ac:dyDescent="0.25">
      <c r="A36" s="2" t="s">
        <v>20</v>
      </c>
    </row>
    <row r="37" spans="1:4" x14ac:dyDescent="0.25">
      <c r="A37" s="2" t="s">
        <v>21</v>
      </c>
    </row>
    <row r="38" spans="1:4" x14ac:dyDescent="0.25">
      <c r="A38" s="2" t="s">
        <v>22</v>
      </c>
    </row>
    <row r="39" spans="1:4" x14ac:dyDescent="0.25">
      <c r="A39" s="2" t="s">
        <v>23</v>
      </c>
    </row>
    <row r="40" spans="1:4" x14ac:dyDescent="0.25">
      <c r="A40" s="2" t="s">
        <v>24</v>
      </c>
    </row>
    <row r="41" spans="1:4" x14ac:dyDescent="0.25">
      <c r="A41" s="2" t="s">
        <v>25</v>
      </c>
    </row>
    <row r="42" spans="1:4" x14ac:dyDescent="0.25">
      <c r="A42" s="2" t="s">
        <v>26</v>
      </c>
    </row>
    <row r="43" spans="1:4" x14ac:dyDescent="0.25">
      <c r="A43" s="2" t="s">
        <v>27</v>
      </c>
    </row>
    <row r="44" spans="1:4" x14ac:dyDescent="0.25">
      <c r="A44" s="2" t="s">
        <v>28</v>
      </c>
    </row>
    <row r="45" spans="1:4" x14ac:dyDescent="0.25">
      <c r="A45" s="1" t="s">
        <v>29</v>
      </c>
      <c r="B45" s="1">
        <f>SUM(B33:B44)</f>
        <v>178</v>
      </c>
      <c r="C45" s="1">
        <v>128</v>
      </c>
      <c r="D45" s="1">
        <f>SUM(D33:D44)</f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Taflen 1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2024-08-27T15:38:32Z</dcterms:created>
  <dcterms:modified xsi:type="dcterms:W3CDTF">2025-06-16T08:43:11Z</dcterms:modified>
</cp:coreProperties>
</file>